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4 TRIMESTRE 2023\FORMATOS IFT - ORGANISMOS OPERADORES DE AGUA\"/>
    </mc:Choice>
  </mc:AlternateContent>
  <xr:revisionPtr revIDLastSave="0" documentId="13_ncr:1_{2F26E7CD-B968-4F28-A12F-DAA5598B7B01}" xr6:coauthVersionLast="45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s="1"/>
  <c r="F19" i="1" l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<sst xmlns="http://schemas.openxmlformats.org/spreadsheetml/2006/main" count="36" uniqueCount="36">
  <si>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</si>
  <si>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</si>
  <si>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</si>
  <si>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</si>
  <si>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</si>
  <si>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</si>
  <si>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</si>
  <si>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</si>
  <si>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</si>
  <si>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</si>
  <si>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</si>
  <si>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</si>
  <si>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</si>
  <si>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</si>
  <si>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</si>
  <si>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</si>
  <si>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</si>
  <si>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</si>
  <si>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</si>
  <si>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</si>
  <si>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</si>
  <si>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</si>
  <si>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</si>
  <si>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</si>
  <si>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</si>
  <si>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</si>
  <si>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</si>
  <si>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</si>
  <si>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</si>
  <si>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“Bajo protesta de decir verdad declaramos que los Estados Financieros y sus notas, son razonablemente correctos y son responsabilidad del emisor.”</t>
  </si>
  <si>
    <t>Junta Municipal de Agua y Saneamiento de Villa Lopez</t>
  </si>
  <si>
    <t>Del  01 de enero al 31 de diciembre  2023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</si>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</sst>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8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7" fillId="0" borderId="0" xfId="0" applyFont="1"/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264913</xdr:colOff>
      <xdr:row>33</xdr:row>
      <xdr:rowOff>35719</xdr:rowOff>
    </xdr:from>
    <xdr:to>
      <xdr:col>4</xdr:col>
      <xdr:colOff>742950</xdr:colOff>
      <xdr:row>38</xdr:row>
      <xdr:rowOff>78518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73A26E-AAB0-4C11-9827-DF4E8D526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0663" y="13018294"/>
          <a:ext cx="1259087" cy="804799"/>
        </a:xfrm>
        <a:prstGeom prst="rect">
          <a:avLst/>
        </a:prstGeom>
      </xdr:spPr>
    </xdr:pic>
    <xdr:clientData/>
  </xdr:twoCellAnchor>
  <xdr:twoCellAnchor editAs="oneCell">
    <xdr:from>
      <xdr:col>1</xdr:col>
      <xdr:colOff>107158</xdr:colOff>
      <xdr:row>33</xdr:row>
      <xdr:rowOff>11907</xdr:rowOff>
    </xdr:from>
    <xdr:to>
      <xdr:col>1</xdr:col>
      <xdr:colOff>1619250</xdr:colOff>
      <xdr:row>37</xdr:row>
      <xdr:rowOff>1362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97CF6B0-82B6-4A1C-A6F6-BA3840FF0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758" y="12994482"/>
          <a:ext cx="1512092" cy="599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4"/>
  <sheetViews>
    <sheetView tabSelected="1" topLeftCell="A14" workbookViewId="0">
      <selection activeCell="A14" sqref="A1:XFD1048576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5" width="11.7109375" style="13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19" t="s">
        <v>30</v>
      </c>
      <c r="C2" s="20"/>
      <c r="D2" s="20"/>
      <c r="E2" s="20"/>
      <c r="F2" s="20"/>
      <c r="G2" s="21"/>
    </row>
    <row r="3" spans="2:7" x14ac:dyDescent="0.2">
      <c r="B3" s="22" t="s">
        <v>0</v>
      </c>
      <c r="C3" s="23"/>
      <c r="D3" s="23"/>
      <c r="E3" s="23"/>
      <c r="F3" s="23"/>
      <c r="G3" s="24"/>
    </row>
    <row r="4" spans="2:7" ht="12.75" thickBot="1" x14ac:dyDescent="0.25">
      <c r="B4" s="25" t="s">
        <v>31</v>
      </c>
      <c r="C4" s="26"/>
      <c r="D4" s="26"/>
      <c r="E4" s="26"/>
      <c r="F4" s="26"/>
      <c r="G4" s="27"/>
    </row>
    <row r="5" spans="2:7" ht="24" x14ac:dyDescent="0.2">
      <c r="B5" s="28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2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8050998</v>
      </c>
      <c r="D8" s="7">
        <f>SUM(D10,D19)</f>
        <v>6191701</v>
      </c>
      <c r="E8" s="7">
        <f>SUM(E10,E19)</f>
        <v>6249381</v>
      </c>
      <c r="F8" s="7">
        <f>C8+D8-E8</f>
        <v>7993318</v>
      </c>
      <c r="G8" s="7">
        <f>F8-C8</f>
        <v>-57680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1612523</v>
      </c>
      <c r="D10" s="7">
        <f>SUM(D11:D17)</f>
        <v>6082268</v>
      </c>
      <c r="E10" s="7">
        <f>SUM(E11:E17)</f>
        <v>6249381</v>
      </c>
      <c r="F10" s="7">
        <f t="shared" ref="F10:F17" si="0">C10+D10-E10</f>
        <v>1445410</v>
      </c>
      <c r="G10" s="7">
        <f t="shared" ref="G10:G17" si="1">F10-C10</f>
        <v>-167113</v>
      </c>
    </row>
    <row r="11" spans="2:7" x14ac:dyDescent="0.2">
      <c r="B11" s="3" t="s">
        <v>6</v>
      </c>
      <c r="C11" s="8">
        <v>486994</v>
      </c>
      <c r="D11" s="8">
        <v>2713836</v>
      </c>
      <c r="E11" s="8">
        <v>3065327</v>
      </c>
      <c r="F11" s="12">
        <f t="shared" si="0"/>
        <v>135503</v>
      </c>
      <c r="G11" s="12">
        <f t="shared" si="1"/>
        <v>-351491</v>
      </c>
    </row>
    <row r="12" spans="2:7" x14ac:dyDescent="0.2">
      <c r="B12" s="3" t="s">
        <v>7</v>
      </c>
      <c r="C12" s="8">
        <v>1108165</v>
      </c>
      <c r="D12" s="8">
        <v>3366547</v>
      </c>
      <c r="E12" s="8">
        <v>3184054</v>
      </c>
      <c r="F12" s="12">
        <f t="shared" si="0"/>
        <v>1290658</v>
      </c>
      <c r="G12" s="12">
        <f t="shared" si="1"/>
        <v>182493</v>
      </c>
    </row>
    <row r="13" spans="2:7" x14ac:dyDescent="0.2">
      <c r="B13" s="3" t="s">
        <v>8</v>
      </c>
      <c r="C13" s="8">
        <v>17364</v>
      </c>
      <c r="D13" s="8">
        <v>1885</v>
      </c>
      <c r="E13" s="8">
        <v>0</v>
      </c>
      <c r="F13" s="12">
        <f t="shared" si="0"/>
        <v>19249</v>
      </c>
      <c r="G13" s="12">
        <f t="shared" si="1"/>
        <v>1885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6438475</v>
      </c>
      <c r="D19" s="7">
        <f>SUM(D20:D28)</f>
        <v>109433</v>
      </c>
      <c r="E19" s="7">
        <f>SUM(E20:E28)</f>
        <v>0</v>
      </c>
      <c r="F19" s="7">
        <f t="shared" ref="F19:F28" si="2">C19+D19-E19</f>
        <v>6547908</v>
      </c>
      <c r="G19" s="7">
        <f t="shared" ref="G19:G28" si="3">F19-C19</f>
        <v>109433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5337254</v>
      </c>
      <c r="D22" s="8">
        <v>0</v>
      </c>
      <c r="E22" s="8">
        <v>0</v>
      </c>
      <c r="F22" s="12">
        <f t="shared" si="2"/>
        <v>5337254</v>
      </c>
      <c r="G22" s="12">
        <f t="shared" si="3"/>
        <v>0</v>
      </c>
    </row>
    <row r="23" spans="1:7" x14ac:dyDescent="0.2">
      <c r="B23" s="3" t="s">
        <v>18</v>
      </c>
      <c r="C23" s="8">
        <v>856002</v>
      </c>
      <c r="D23" s="8">
        <v>109433</v>
      </c>
      <c r="E23" s="8">
        <v>0</v>
      </c>
      <c r="F23" s="12">
        <f t="shared" si="2"/>
        <v>965435</v>
      </c>
      <c r="G23" s="12">
        <f t="shared" si="3"/>
        <v>109433</v>
      </c>
    </row>
    <row r="24" spans="1:7" x14ac:dyDescent="0.2">
      <c r="B24" s="3" t="s">
        <v>19</v>
      </c>
      <c r="C24" s="8">
        <v>26609</v>
      </c>
      <c r="D24" s="8">
        <v>0</v>
      </c>
      <c r="E24" s="8">
        <v>0</v>
      </c>
      <c r="F24" s="12">
        <f t="shared" si="2"/>
        <v>26609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218610</v>
      </c>
      <c r="D26" s="8">
        <v>0</v>
      </c>
      <c r="E26" s="8">
        <v>0</v>
      </c>
      <c r="F26" s="12">
        <f t="shared" si="2"/>
        <v>218610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8" t="s">
        <v>29</v>
      </c>
    </row>
    <row r="32" spans="1:7" s="17" customFormat="1" x14ac:dyDescent="0.2">
      <c r="B32" s="17" t="s">
        <v>32</v>
      </c>
      <c r="D32" s="17" t="s">
        <v>33</v>
      </c>
    </row>
    <row r="33" spans="2:4" s="17" customFormat="1" x14ac:dyDescent="0.2">
      <c r="B33" s="17" t="s">
        <v>34</v>
      </c>
      <c r="D33" s="17" t="s">
        <v>35</v>
      </c>
    </row>
    <row r="34" spans="2:4" s="17" customFormat="1" x14ac:dyDescent="0.2"/>
    <row r="35" spans="2:4" s="17" customFormat="1" x14ac:dyDescent="0.2"/>
    <row r="36" spans="2:4" s="17" customFormat="1" x14ac:dyDescent="0.2"/>
    <row r="37" spans="2:4" s="17" customFormat="1" x14ac:dyDescent="0.2"/>
    <row r="38" spans="2:4" s="17" customFormat="1" x14ac:dyDescent="0.2"/>
    <row r="39" spans="2:4" s="17" customFormat="1" x14ac:dyDescent="0.2"/>
    <row r="40" spans="2:4" s="17" customFormat="1" x14ac:dyDescent="0.2"/>
    <row r="41" spans="2:4" s="17" customFormat="1" x14ac:dyDescent="0.2"/>
    <row r="42" spans="2:4" s="17" customFormat="1" x14ac:dyDescent="0.2"/>
    <row r="43" spans="2:4" s="17" customFormat="1" x14ac:dyDescent="0.2"/>
    <row r="44" spans="2:4" s="17" customFormat="1" x14ac:dyDescent="0.2"/>
    <row r="45" spans="2:4" s="17" customFormat="1" x14ac:dyDescent="0.2"/>
    <row r="46" spans="2:4" s="17" customFormat="1" x14ac:dyDescent="0.2"/>
    <row r="47" spans="2:4" s="17" customFormat="1" x14ac:dyDescent="0.2"/>
    <row r="48" spans="2:4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  <row r="304" s="17" customFormat="1" x14ac:dyDescent="0.2"/>
  </sheetData>
  <sheetProtection algorithmName="SHA-512" hashValue="gLcPKExbUmSw428Nx3M/ooDcRAAkN2f2yfRo0NeRcg1bSMnNO37xliXCtGXAjMbwqXwl/1KFV6UvKF6lUUkeNQ==" saltValue="TrOG1VY7PydlJnm77bPZag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cp:lastPrinted>2024-01-22T20:09:42Z</cp:lastPrinted>
  <dcterms:created xsi:type="dcterms:W3CDTF">2019-12-03T19:14:48Z</dcterms:created>
  <dcterms:modified xsi:type="dcterms:W3CDTF">2024-01-22T20:09:53Z</dcterms:modified>
</cp:coreProperties>
</file>